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<sst xmlns="http://schemas.openxmlformats.org/spreadsheetml/2006/main" count="124" uniqueCount="77">
  <si>
    <t>工事費内訳書</t>
  </si>
  <si>
    <t>住　　　　所</t>
  </si>
  <si>
    <t>商号又は名称</t>
  </si>
  <si>
    <t>代 表 者 名</t>
  </si>
  <si>
    <t>工 事 名</t>
  </si>
  <si>
    <t>Ｒ８徳土　阿南小松島線　小・立江　道路改良工事（３）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</si>
  <si>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</si>
  <si>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</si>
  <si>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</si>
  <si>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</si>
  <si>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</si>
  <si>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</si>
  <si>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</si>
  <si>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</si>
  <si>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</si>
  <si>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</si>
  <si>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</si>
  <si>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</si>
  <si>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</t>
  </si>
  <si>
    <t xml:space="preserve">基面整正　</t>
  </si>
  <si>
    <t>m2</t>
  </si>
  <si>
    <t>残土処理工</t>
  </si>
  <si>
    <t>残土等処分</t>
  </si>
  <si>
    <t>地盤改良工</t>
  </si>
  <si>
    <t>ｻﾝﾄﾞﾏｯﾄ工</t>
  </si>
  <si>
    <t>ｻﾝﾄﾞﾏｯﾄ</t>
  </si>
  <si>
    <t>ﾊﾞｰﾁｶﾙﾄﾞﾚｰﾝ工</t>
  </si>
  <si>
    <t>ﾌﾟﾚﾌｧﾌﾞﾘｹｲﾃｨｯﾄﾞﾊﾞｰﾁｶﾙﾄﾞﾚｰﾝ</t>
  </si>
  <si>
    <t>本</t>
  </si>
  <si>
    <t>固結工
　深層混合処理</t>
  </si>
  <si>
    <t>ｽﾗﾘｰ撹拌
　Bﾗﾝﾌﾟ区間</t>
  </si>
  <si>
    <t>ｽﾗﾘｰ撹拌
　Bﾗﾝﾌﾟ函渠</t>
  </si>
  <si>
    <t>ｶﾙﾊﾞｰﾄ工</t>
  </si>
  <si>
    <t>作業土工</t>
  </si>
  <si>
    <t>床掘り</t>
  </si>
  <si>
    <t>埋戻し</t>
  </si>
  <si>
    <t>基面整正</t>
  </si>
  <si>
    <t>場所打函渠工(構造物単位)</t>
  </si>
  <si>
    <t>函渠</t>
  </si>
  <si>
    <t>鉄筋　
　D29～32</t>
  </si>
  <si>
    <t>t</t>
  </si>
  <si>
    <t>鉄筋　
　D16～25</t>
  </si>
  <si>
    <t>鉄筋　
　D13</t>
  </si>
  <si>
    <t>水路底ｺﾝｸﾘｰﾄ</t>
  </si>
  <si>
    <t>舗装ｺﾝｸﾘｰﾄ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</si>
  <si>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</si>
  <si>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</si>
  <si>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</si>
  <si>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</si>
  <si>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</si>
  <si>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</si>
  <si>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</si>
  <si>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</si>
  <si>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</si>
  <si>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</si>
  <si>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</si>
  <si>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</si>
  <si>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</si>
  <si>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重建設機械分解組立輸送費
　PVD打機</t>
  </si>
  <si>
    <t>回</t>
  </si>
  <si>
    <t>重建設機械分解組立輸送費
　深層混合処理</t>
  </si>
  <si>
    <t>技術管理費</t>
  </si>
  <si>
    <t>六価ｸﾛﾑ溶出試験費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</si>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</sst>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G11+G19+G27+G39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780.0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960.0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960.0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G20+G22+G24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910.0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44.0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28</v>
      </c>
      <c r="F25" s="13" t="n">
        <v>60.0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28</v>
      </c>
      <c r="F26" s="13" t="n">
        <v>42.0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G28+G32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180.0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17</v>
      </c>
      <c r="F30" s="13" t="n">
        <v>100.0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20</v>
      </c>
      <c r="F31" s="13" t="n">
        <v>69.0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G33+G34+G35+G36+G37+G38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17</v>
      </c>
      <c r="F33" s="13" t="n">
        <v>282.0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4" t="n">
        <v>13.87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40</v>
      </c>
      <c r="F35" s="14" t="n">
        <v>16.69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40</v>
      </c>
      <c r="F36" s="14" t="n">
        <v>2.58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17</v>
      </c>
      <c r="F37" s="14" t="n">
        <v>0.2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17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3" t="n">
        <v>60.0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48</v>
      </c>
      <c r="F42" s="13" t="n">
        <v>30.0</v>
      </c>
      <c r="G42" s="16"/>
      <c r="I42" s="17" t="n">
        <v>33.0</v>
      </c>
      <c r="J42" s="18" t="n">
        <v>4.0</v>
      </c>
    </row>
    <row r="43" ht="42.0" customHeight="true">
      <c r="A43" s="10" t="s">
        <v>50</v>
      </c>
      <c r="B43" s="11"/>
      <c r="C43" s="11"/>
      <c r="D43" s="11"/>
      <c r="E43" s="12" t="s">
        <v>13</v>
      </c>
      <c r="F43" s="13" t="n">
        <v>1.0</v>
      </c>
      <c r="G43" s="15">
        <f>G11+G19+G27+G39</f>
      </c>
      <c r="I43" s="17" t="n">
        <v>34.0</v>
      </c>
      <c r="J43" s="18" t="n">
        <v>20.0</v>
      </c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52</v>
      </c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54</v>
      </c>
    </row>
    <row r="46" ht="42.0" customHeight="true">
      <c r="A46" s="10" t="s">
        <v>55</v>
      </c>
      <c r="B46" s="11"/>
      <c r="C46" s="11"/>
      <c r="D46" s="11"/>
      <c r="E46" s="12" t="s">
        <v>13</v>
      </c>
      <c r="F46" s="13" t="n">
        <v>1.0</v>
      </c>
      <c r="G46" s="15">
        <f>G47+G53</f>
      </c>
      <c r="I46" s="17" t="n">
        <v>37.0</v>
      </c>
      <c r="J46" s="18" t="n">
        <v>200.0</v>
      </c>
    </row>
    <row r="47" ht="42.0" customHeight="true">
      <c r="A47" s="10"/>
      <c r="B47" s="11" t="s">
        <v>56</v>
      </c>
      <c r="C47" s="11"/>
      <c r="D47" s="11"/>
      <c r="E47" s="12" t="s">
        <v>13</v>
      </c>
      <c r="F47" s="13" t="n">
        <v>1.0</v>
      </c>
      <c r="G47" s="15">
        <f>G48+G51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57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58</v>
      </c>
      <c r="E49" s="12" t="s">
        <v>59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60</v>
      </c>
      <c r="E50" s="12" t="s">
        <v>59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61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62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63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64</v>
      </c>
      <c r="B54" s="11"/>
      <c r="C54" s="11"/>
      <c r="D54" s="11"/>
      <c r="E54" s="12" t="s">
        <v>13</v>
      </c>
      <c r="F54" s="13" t="n">
        <v>1.0</v>
      </c>
      <c r="G54" s="15">
        <f>G43+G46</f>
      </c>
      <c r="I54" s="17" t="n">
        <v>45.0</v>
      </c>
      <c r="J54" s="18"/>
    </row>
    <row r="55" ht="42.0" customHeight="true">
      <c r="A55" s="10"/>
      <c r="B55" s="11" t="s">
        <v>65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/>
      <c r="B56" s="11"/>
      <c r="C56" s="11" t="s">
        <v>66</v>
      </c>
      <c r="D56" s="11"/>
      <c r="E56" s="12" t="s">
        <v>13</v>
      </c>
      <c r="F56" s="13" t="n">
        <v>1.0</v>
      </c>
      <c r="G56" s="16"/>
      <c r="I56" s="17" t="n">
        <v>47.0</v>
      </c>
      <c r="J56" s="18" t="s">
        <v>67</v>
      </c>
    </row>
    <row r="57" ht="42.0" customHeight="true">
      <c r="A57" s="10"/>
      <c r="B57" s="11"/>
      <c r="C57" s="11" t="s">
        <v>68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69</v>
      </c>
    </row>
    <row r="58" ht="42.0" customHeight="true">
      <c r="A58" s="10" t="s">
        <v>70</v>
      </c>
      <c r="B58" s="11"/>
      <c r="C58" s="11"/>
      <c r="D58" s="11"/>
      <c r="E58" s="12" t="s">
        <v>13</v>
      </c>
      <c r="F58" s="13" t="n">
        <v>1.0</v>
      </c>
      <c r="G58" s="15">
        <f>G43+G46+G55</f>
      </c>
      <c r="I58" s="17" t="n">
        <v>49.0</v>
      </c>
      <c r="J58" s="18"/>
    </row>
    <row r="59" ht="42.0" customHeight="true">
      <c r="A59" s="10"/>
      <c r="B59" s="11" t="s">
        <v>71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72</v>
      </c>
    </row>
    <row r="60" ht="42.0" customHeight="true">
      <c r="A60" s="10"/>
      <c r="B60" s="11" t="s">
        <v>73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220.0</v>
      </c>
    </row>
    <row r="61" ht="42.0" customHeight="true">
      <c r="A61" s="10" t="s">
        <v>74</v>
      </c>
      <c r="B61" s="11"/>
      <c r="C61" s="11"/>
      <c r="D61" s="11"/>
      <c r="E61" s="12" t="s">
        <v>13</v>
      </c>
      <c r="F61" s="13" t="n">
        <v>1.0</v>
      </c>
      <c r="G61" s="15">
        <f>G58+G60</f>
      </c>
      <c r="I61" s="17" t="n">
        <v>52.0</v>
      </c>
      <c r="J61" s="18" t="n">
        <v>30.0</v>
      </c>
    </row>
    <row r="62" ht="42.0" customHeight="true">
      <c r="A62" s="19" t="s">
        <v>75</v>
      </c>
      <c r="B62" s="20"/>
      <c r="C62" s="20"/>
      <c r="D62" s="20"/>
      <c r="E62" s="21" t="s">
        <v>76</v>
      </c>
      <c r="F62" s="22" t="s">
        <v>76</v>
      </c>
      <c r="G62" s="24">
        <f>G61</f>
      </c>
      <c r="I62" s="26" t="n">
        <v>53.0</v>
      </c>
      <c r="J62" s="26" t="n">
        <v>90.0</v>
      </c>
    </row>
    <row r="63">
      <c r="I6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C22:D22"/>
    <mergeCell ref="D23"/>
    <mergeCell ref="C24:D24"/>
    <mergeCell ref="D25"/>
    <mergeCell ref="D26"/>
    <mergeCell ref="B27:D27"/>
    <mergeCell ref="C28: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B39:D39"/>
    <mergeCell ref="C40:D40"/>
    <mergeCell ref="D41"/>
    <mergeCell ref="D42"/>
    <mergeCell ref="A43:D43"/>
    <mergeCell ref="B44:D44"/>
    <mergeCell ref="B45:D45"/>
    <mergeCell ref="A46:D46"/>
    <mergeCell ref="B47:D47"/>
    <mergeCell ref="C48:D48"/>
    <mergeCell ref="D49"/>
    <mergeCell ref="D50"/>
    <mergeCell ref="C51:D51"/>
    <mergeCell ref="D52"/>
    <mergeCell ref="B53:D53"/>
    <mergeCell ref="A54:D54"/>
    <mergeCell ref="B55:D55"/>
    <mergeCell ref="C56:D56"/>
    <mergeCell ref="C57:D57"/>
    <mergeCell ref="A58:D58"/>
    <mergeCell ref="B59:D59"/>
    <mergeCell ref="B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2026-06-16T03:29:42Z</dcterms:created>
  <dc:creator>Apache POI</dc:creator>
</cp:coreProperties>
</file>